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CLASSEMENT" sheetId="1" r:id="rId1"/>
    <sheet name="Feuil1" sheetId="2" r:id="rId2"/>
  </sheets>
  <definedNames>
    <definedName name="_xlnm.Print_Titles" localSheetId="0">'CLASSEMENT'!$1:$1</definedName>
    <definedName name="_xlnm.Print_Area" localSheetId="0">'CLASSEMENT'!$A$1:$G$24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<sst xmlns="http://schemas.openxmlformats.org/spreadsheetml/2006/main" count="30" uniqueCount="30">
  <si>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TOTAL</t>
  </si>
  <si>
    <t>PL.</t>
  </si>
  <si>
    <t>Club</t>
  </si>
  <si>
    <t>TOULON SPORT NATURE</t>
  </si>
  <si>
    <t>TOUT SCHUSS</t>
  </si>
  <si>
    <t>TLM</t>
  </si>
  <si>
    <t>TLF</t>
  </si>
  <si>
    <t>TCM</t>
  </si>
  <si>
    <t>TCF</t>
  </si>
  <si>
    <t xml:space="preserve"> CHAMPSAUR NATURE</t>
  </si>
  <si>
    <t xml:space="preserve"> ENDURANCE SHOP 13</t>
  </si>
  <si>
    <t>LFA TRETS</t>
  </si>
  <si>
    <t>AS CAVAILLON</t>
  </si>
  <si>
    <t xml:space="preserve"> AIX ATHLE</t>
  </si>
  <si>
    <t>TRAIL CLUB DES AMIS</t>
  </si>
  <si>
    <t>ULTRA TRAIL ADVENTURER</t>
  </si>
  <si>
    <t>CAP GARONNE</t>
  </si>
  <si>
    <t>BSSA</t>
  </si>
  <si>
    <t>OM ATHLE</t>
  </si>
  <si>
    <t>OCC</t>
  </si>
  <si>
    <t>CAES DU CNRS</t>
  </si>
  <si>
    <t xml:space="preserve">VERCHAIX </t>
  </si>
  <si>
    <t xml:space="preserve">  AA ALLAUDIENNE ET DU 13EME</t>
  </si>
  <si>
    <t>TRAIL CLUB OLLIOULES</t>
  </si>
  <si>
    <t>CABRIES TRAIL CLUB</t>
  </si>
  <si>
    <t>FOULEE DE GREASQUE</t>
  </si>
  <si>
    <t>COURIR A VELAUX</t>
  </si>
  <si>
    <t>SPEEDY DE PROVENCE</t>
  </si>
  <si>
    <t>TRAIL CLUB DE PROVENCE</t>
  </si>
  <si>
    <t>RESTONICA TRAIL CRYOTHERAPIE VAUCLUSE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</si>
</sst>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G2" sqref="G2"/>
    </sheetView>
  </sheetViews>
  <sheetFormatPr defaultColWidth="11.421875" defaultRowHeight="15"/>
  <cols>
    <col min="1" max="1" width="3.28125" style="1" bestFit="1" customWidth="1"/>
    <col min="2" max="2" width="35.57421875" style="9" customWidth="1"/>
    <col min="3" max="3" width="7.57421875" style="1" customWidth="1"/>
    <col min="4" max="7" width="10.8515625" style="2" customWidth="1"/>
    <col min="8" max="16384" width="11.421875" style="1" customWidth="1"/>
  </cols>
  <sheetData>
    <row r="1" spans="1:7" s="6" customFormat="1" ht="14.25">
      <c r="A1" s="3" t="s">
        <v>1</v>
      </c>
      <c r="B1" s="3" t="s">
        <v>2</v>
      </c>
      <c r="C1" s="7" t="s">
        <v>0</v>
      </c>
      <c r="D1" s="3" t="s">
        <v>6</v>
      </c>
      <c r="E1" s="3" t="s">
        <v>5</v>
      </c>
      <c r="F1" s="3" t="s">
        <v>8</v>
      </c>
      <c r="G1" s="3" t="s">
        <v>7</v>
      </c>
    </row>
    <row r="2" spans="1:7" s="5" customFormat="1" ht="14.25">
      <c r="A2" s="1"/>
      <c r="B2" s="10" t="s">
        <v>10</v>
      </c>
      <c r="C2" s="5">
        <f>SUM(D2:G2)</f>
        <v>8346</v>
      </c>
      <c r="D2" s="8">
        <v>2020</v>
      </c>
      <c r="E2" s="8">
        <v>1510</v>
      </c>
      <c r="F2" s="8">
        <v>2670</v>
      </c>
      <c r="G2" s="1">
        <v>2146</v>
      </c>
    </row>
    <row r="3" spans="1:7" s="5" customFormat="1" ht="14.25">
      <c r="A3" s="1"/>
      <c r="B3" s="10" t="s">
        <v>13</v>
      </c>
      <c r="C3" s="5">
        <f>SUM(D3:G3)</f>
        <v>5625</v>
      </c>
      <c r="D3" s="1">
        <v>1060</v>
      </c>
      <c r="E3" s="1">
        <v>1076</v>
      </c>
      <c r="F3" s="8">
        <v>2190</v>
      </c>
      <c r="G3" s="1">
        <v>1299</v>
      </c>
    </row>
    <row r="4" spans="1:7" s="6" customFormat="1" ht="14.25">
      <c r="A4" s="1"/>
      <c r="B4" s="10" t="s">
        <v>12</v>
      </c>
      <c r="C4" s="5">
        <f>SUM(D4:G4)</f>
        <v>3814</v>
      </c>
      <c r="D4" s="1">
        <v>742</v>
      </c>
      <c r="E4" s="1">
        <v>682</v>
      </c>
      <c r="F4" s="1">
        <v>320</v>
      </c>
      <c r="G4" s="1">
        <v>2070</v>
      </c>
    </row>
    <row r="5" spans="1:7" s="6" customFormat="1" ht="14.25">
      <c r="A5" s="1"/>
      <c r="B5" s="10" t="s">
        <v>23</v>
      </c>
      <c r="C5" s="5">
        <f>SUM(D5:G5)</f>
        <v>3612</v>
      </c>
      <c r="D5" s="6">
        <v>374</v>
      </c>
      <c r="E5" s="8">
        <v>1154</v>
      </c>
      <c r="F5" s="4">
        <v>658</v>
      </c>
      <c r="G5" s="6">
        <v>1426</v>
      </c>
    </row>
    <row r="6" spans="1:7" s="6" customFormat="1" ht="14.25">
      <c r="A6" s="1"/>
      <c r="B6" s="10" t="s">
        <v>15</v>
      </c>
      <c r="C6" s="5">
        <f>SUM(D6:G6)</f>
        <v>3484</v>
      </c>
      <c r="D6" s="8">
        <v>1576</v>
      </c>
      <c r="E6" s="8">
        <v>1508</v>
      </c>
      <c r="F6" s="4">
        <v>0</v>
      </c>
      <c r="G6" s="4">
        <v>400</v>
      </c>
    </row>
    <row r="7" spans="1:7" s="6" customFormat="1" ht="14.25">
      <c r="A7" s="1"/>
      <c r="B7" s="10" t="s">
        <v>19</v>
      </c>
      <c r="C7" s="5">
        <f>SUM(D7:G7)</f>
        <v>3191</v>
      </c>
      <c r="D7" s="8">
        <v>804</v>
      </c>
      <c r="E7" s="4">
        <v>522</v>
      </c>
      <c r="F7" s="6">
        <v>1064</v>
      </c>
      <c r="G7" s="6">
        <v>801</v>
      </c>
    </row>
    <row r="8" spans="2:7" ht="14.25">
      <c r="B8" s="11" t="s">
        <v>28</v>
      </c>
      <c r="C8" s="5">
        <f>SUM(D8:G8)</f>
        <v>3124</v>
      </c>
      <c r="D8" s="1">
        <v>0</v>
      </c>
      <c r="E8" s="1">
        <v>1080</v>
      </c>
      <c r="F8" s="1">
        <v>356</v>
      </c>
      <c r="G8" s="1">
        <v>1688</v>
      </c>
    </row>
    <row r="9" spans="2:7" ht="14.25">
      <c r="B9" s="11" t="s">
        <v>16</v>
      </c>
      <c r="C9" s="5">
        <f>SUM(D9:G9)</f>
        <v>3027</v>
      </c>
      <c r="D9" s="1">
        <v>0</v>
      </c>
      <c r="E9" s="1">
        <v>680</v>
      </c>
      <c r="F9" s="1">
        <v>722</v>
      </c>
      <c r="G9" s="1">
        <v>1625</v>
      </c>
    </row>
    <row r="10" spans="2:7" ht="14.25">
      <c r="B10" s="10" t="s">
        <v>3</v>
      </c>
      <c r="C10" s="5">
        <f>SUM(D10:G10)</f>
        <v>2929</v>
      </c>
      <c r="D10" s="8">
        <v>1370</v>
      </c>
      <c r="E10" s="4">
        <v>879</v>
      </c>
      <c r="F10" s="4">
        <v>420</v>
      </c>
      <c r="G10" s="4">
        <v>260</v>
      </c>
    </row>
    <row r="11" spans="2:7" ht="14.25">
      <c r="B11" s="10" t="s">
        <v>20</v>
      </c>
      <c r="C11" s="5">
        <f>SUM(D11:G11)</f>
        <v>2836</v>
      </c>
      <c r="D11" s="8">
        <v>792</v>
      </c>
      <c r="E11" s="4">
        <v>0</v>
      </c>
      <c r="F11" s="6">
        <v>1251</v>
      </c>
      <c r="G11" s="6">
        <v>793</v>
      </c>
    </row>
    <row r="12" spans="2:7" ht="14.25">
      <c r="B12" s="11" t="s">
        <v>18</v>
      </c>
      <c r="C12" s="5">
        <f>SUM(D12:G12)</f>
        <v>2767</v>
      </c>
      <c r="D12" s="1">
        <v>0</v>
      </c>
      <c r="E12" s="1">
        <v>336</v>
      </c>
      <c r="F12" s="1">
        <v>794</v>
      </c>
      <c r="G12" s="1">
        <v>1637</v>
      </c>
    </row>
    <row r="13" spans="2:7" ht="14.25">
      <c r="B13" s="10" t="s">
        <v>25</v>
      </c>
      <c r="C13" s="5">
        <f>SUM(D13:G13)</f>
        <v>2698</v>
      </c>
      <c r="D13" s="1">
        <v>0</v>
      </c>
      <c r="E13" s="1">
        <v>0</v>
      </c>
      <c r="F13" s="8">
        <v>2262</v>
      </c>
      <c r="G13" s="1">
        <v>436</v>
      </c>
    </row>
    <row r="14" spans="2:7" ht="14.25">
      <c r="B14" s="10" t="s">
        <v>27</v>
      </c>
      <c r="C14" s="5">
        <f>SUM(D14:G14)</f>
        <v>2445</v>
      </c>
      <c r="D14" s="1">
        <v>0</v>
      </c>
      <c r="E14" s="1">
        <v>302</v>
      </c>
      <c r="F14" s="8">
        <v>1500</v>
      </c>
      <c r="G14" s="1">
        <v>643</v>
      </c>
    </row>
    <row r="15" spans="2:7" ht="14.25">
      <c r="B15" s="10" t="s">
        <v>14</v>
      </c>
      <c r="C15" s="5">
        <f>SUM(D15:G15)</f>
        <v>2445</v>
      </c>
      <c r="D15" s="8">
        <v>1106</v>
      </c>
      <c r="E15" s="4">
        <v>706</v>
      </c>
      <c r="F15" s="4">
        <v>342</v>
      </c>
      <c r="G15" s="4">
        <v>291</v>
      </c>
    </row>
    <row r="16" spans="2:7" ht="14.25">
      <c r="B16" s="10" t="s">
        <v>24</v>
      </c>
      <c r="C16" s="5">
        <f>SUM(D16:G16)</f>
        <v>2371</v>
      </c>
      <c r="D16" s="6">
        <v>0</v>
      </c>
      <c r="E16" s="8">
        <v>1134</v>
      </c>
      <c r="F16" s="4">
        <v>619</v>
      </c>
      <c r="G16" s="6">
        <v>618</v>
      </c>
    </row>
    <row r="17" spans="2:7" ht="14.25">
      <c r="B17" s="10" t="s">
        <v>17</v>
      </c>
      <c r="C17" s="5">
        <f>SUM(D17:G17)</f>
        <v>2290</v>
      </c>
      <c r="D17" s="1">
        <v>0</v>
      </c>
      <c r="E17" s="1">
        <v>0</v>
      </c>
      <c r="F17" s="8">
        <v>2290</v>
      </c>
      <c r="G17" s="1">
        <v>0</v>
      </c>
    </row>
    <row r="18" spans="2:7" ht="14.25">
      <c r="B18" s="10" t="s">
        <v>26</v>
      </c>
      <c r="C18" s="5">
        <f>SUM(D18:G18)</f>
        <v>2250</v>
      </c>
      <c r="D18" s="1">
        <v>0</v>
      </c>
      <c r="E18" s="1">
        <v>266</v>
      </c>
      <c r="F18" s="8">
        <v>1438</v>
      </c>
      <c r="G18" s="1">
        <v>546</v>
      </c>
    </row>
    <row r="19" spans="2:7" ht="14.25">
      <c r="B19" s="10" t="s">
        <v>4</v>
      </c>
      <c r="C19" s="5">
        <f>SUM(D19:G19)</f>
        <v>2210</v>
      </c>
      <c r="D19" s="1">
        <v>0</v>
      </c>
      <c r="E19" s="1">
        <v>0</v>
      </c>
      <c r="F19" s="8">
        <v>2210</v>
      </c>
      <c r="G19" s="1">
        <v>0</v>
      </c>
    </row>
    <row r="20" spans="2:7" ht="14.25">
      <c r="B20" s="10" t="s">
        <v>11</v>
      </c>
      <c r="C20" s="5">
        <f>SUM(D20:G20)</f>
        <v>1805</v>
      </c>
      <c r="D20" s="8">
        <v>880</v>
      </c>
      <c r="E20" s="4">
        <v>924</v>
      </c>
      <c r="F20" s="4">
        <v>0</v>
      </c>
      <c r="G20" s="8">
        <v>1</v>
      </c>
    </row>
    <row r="21" spans="2:7" ht="14.25">
      <c r="B21" s="11" t="s">
        <v>29</v>
      </c>
      <c r="C21" s="5">
        <f>SUM(D21:G21)</f>
        <v>1654</v>
      </c>
      <c r="D21" s="1">
        <v>0</v>
      </c>
      <c r="E21" s="1">
        <v>0</v>
      </c>
      <c r="F21" s="1">
        <v>0</v>
      </c>
      <c r="G21" s="1">
        <v>1654</v>
      </c>
    </row>
    <row r="22" spans="2:7" ht="14.25">
      <c r="B22" s="10" t="s">
        <v>22</v>
      </c>
      <c r="C22" s="5">
        <f>SUM(D22:G22)</f>
        <v>1600</v>
      </c>
      <c r="D22" s="6">
        <v>0</v>
      </c>
      <c r="E22" s="8">
        <v>1160</v>
      </c>
      <c r="F22" s="4">
        <v>0</v>
      </c>
      <c r="G22" s="6">
        <v>440</v>
      </c>
    </row>
    <row r="23" spans="2:7" ht="14.25">
      <c r="B23" s="10" t="s">
        <v>9</v>
      </c>
      <c r="C23" s="5">
        <f>SUM(D23:G23)</f>
        <v>1580</v>
      </c>
      <c r="D23" s="6">
        <v>0</v>
      </c>
      <c r="E23" s="8">
        <v>1234</v>
      </c>
      <c r="F23" s="4">
        <v>0</v>
      </c>
      <c r="G23" s="6">
        <v>346</v>
      </c>
    </row>
    <row r="24" spans="2:7" ht="14.25">
      <c r="B24" s="10" t="s">
        <v>21</v>
      </c>
      <c r="C24" s="5">
        <f>SUM(D24:G24)</f>
        <v>1242</v>
      </c>
      <c r="D24" s="4">
        <v>0</v>
      </c>
      <c r="E24" s="8">
        <v>1242</v>
      </c>
      <c r="F24" s="6">
        <v>0</v>
      </c>
      <c r="G24" s="6">
        <v>0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&amp;L&amp;G&amp;CCLASSEMENT EQUIPES-ELITES APRES TGL&amp;RCHALLENGE DES TRAILS DE PROVENCE 2022</oddHeader>
    <oddFooter>&amp;L&amp;D&amp;Cwww.trailsdeprovence.fr&amp;R&amp;P/&amp;N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EXPOSITO Philippe</dc:creator>
  <cp:keywords/>
  <dc:description/>
  <cp:lastModifiedBy>Philippe Exposito</cp:lastModifiedBy>
  <cp:lastPrinted>2022-05-26T14:31:11Z</cp:lastPrinted>
  <dcterms:created xsi:type="dcterms:W3CDTF">2019-02-01T05:15:08Z</dcterms:created>
  <dcterms:modified xsi:type="dcterms:W3CDTF">2022-05-26T14:31:56Z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iteId">
    <vt:lpwstr>d5bb6d35-8a82-4329-b49a-5030bd6497ab</vt:lpwstr>
  </property>
  <property fmtid="{D5CDD505-2E9C-101B-9397-08002B2CF9AE}" pid="4" name="MSIP_Label_48a19f0c-bea1-442e-a475-ed109d9ec508_Owner">
    <vt:lpwstr>philippe.exposito@cepac.caisse-epargne.fr</vt:lpwstr>
  </property>
  <property fmtid="{D5CDD505-2E9C-101B-9397-08002B2CF9AE}" pid="5" name="MSIP_Label_48a19f0c-bea1-442e-a475-ed109d9ec508_SetDate">
    <vt:lpwstr>2021-11-17T13:18:59.5423338Z</vt:lpwstr>
  </property>
  <property fmtid="{D5CDD505-2E9C-101B-9397-08002B2CF9AE}" pid="6" name="MSIP_Label_48a19f0c-bea1-442e-a475-ed109d9ec508_Name">
    <vt:lpwstr>C2 - Interne BPCE</vt:lpwstr>
  </property>
  <property fmtid="{D5CDD505-2E9C-101B-9397-08002B2CF9AE}" pid="7" name="MSIP_Label_48a19f0c-bea1-442e-a475-ed109d9ec508_Application">
    <vt:lpwstr>Microsoft Azure Information Protection</vt:lpwstr>
  </property>
  <property fmtid="{D5CDD505-2E9C-101B-9397-08002B2CF9AE}" pid="8" name="MSIP_Label_48a19f0c-bea1-442e-a475-ed109d9ec508_Extended_MSFT_Method">
    <vt:lpwstr>Automatic</vt:lpwstr>
  </property>
  <property fmtid="{D5CDD505-2E9C-101B-9397-08002B2CF9AE}" pid="9" name="Sensitivity">
    <vt:lpwstr>C2 - Interne BPCE</vt:lpwstr>
  </property>
</Properties>
</file>